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ocuments\__PRACE\__PROJEKTY\_ZaNPPk_2021\"/>
    </mc:Choice>
  </mc:AlternateContent>
  <xr:revisionPtr revIDLastSave="0" documentId="13_ncr:1_{DE21EDB3-572E-4D39-8E00-F2A669C64DF0}" xr6:coauthVersionLast="47" xr6:coauthVersionMax="47" xr10:uidLastSave="{00000000-0000-0000-0000-000000000000}"/>
  <bookViews>
    <workbookView xWindow="-2595" yWindow="-16320" windowWidth="29040" windowHeight="16440" xr2:uid="{680C7439-1E04-489D-A650-A283C3EA04B6}"/>
  </bookViews>
  <sheets>
    <sheet name="List1" sheetId="1" r:id="rId1"/>
  </sheets>
  <definedNames>
    <definedName name="_xlnm._FilterDatabase" localSheetId="0" hidden="1">List1!$A$47:$J$59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4" i="1" l="1"/>
  <c r="G55" i="1"/>
  <c r="G59" i="1"/>
  <c r="G52" i="1"/>
  <c r="G58" i="1"/>
  <c r="G50" i="1"/>
  <c r="G56" i="1"/>
  <c r="G51" i="1"/>
  <c r="G57" i="1"/>
  <c r="G53" i="1"/>
  <c r="G48" i="1"/>
  <c r="G49" i="1"/>
  <c r="G40" i="1"/>
  <c r="G37" i="1"/>
  <c r="G44" i="1"/>
  <c r="G34" i="1"/>
  <c r="G41" i="1"/>
  <c r="G38" i="1"/>
  <c r="G35" i="1"/>
  <c r="G36" i="1"/>
  <c r="G42" i="1"/>
  <c r="G39" i="1"/>
  <c r="G43" i="1"/>
  <c r="G22" i="1"/>
  <c r="G21" i="1"/>
  <c r="G20" i="1"/>
  <c r="G27" i="1"/>
  <c r="G25" i="1"/>
  <c r="G19" i="1"/>
  <c r="G26" i="1"/>
  <c r="G29" i="1"/>
  <c r="G28" i="1"/>
  <c r="G24" i="1"/>
  <c r="G23" i="1"/>
  <c r="G30" i="1"/>
  <c r="G13" i="1"/>
  <c r="G9" i="1"/>
  <c r="G14" i="1"/>
  <c r="G8" i="1"/>
  <c r="G10" i="1"/>
  <c r="G4" i="1"/>
  <c r="G7" i="1"/>
  <c r="G3" i="1"/>
  <c r="G5" i="1"/>
  <c r="G11" i="1"/>
  <c r="G12" i="1"/>
  <c r="G6" i="1"/>
</calcChain>
</file>

<file path=xl/sharedStrings.xml><?xml version="1.0" encoding="utf-8"?>
<sst xmlns="http://schemas.openxmlformats.org/spreadsheetml/2006/main" count="239" uniqueCount="115">
  <si>
    <t>předškolní</t>
  </si>
  <si>
    <t>I. Stupeň</t>
  </si>
  <si>
    <t>II.  Stupeň</t>
  </si>
  <si>
    <t>SŠ</t>
  </si>
  <si>
    <t xml:space="preserve">kontakt </t>
  </si>
  <si>
    <t xml:space="preserve">škola - třída -jméno </t>
  </si>
  <si>
    <t xml:space="preserve">pořadí </t>
  </si>
  <si>
    <t xml:space="preserve">Elen a Eliška Pechanová </t>
  </si>
  <si>
    <t xml:space="preserve">Justýna Rožková </t>
  </si>
  <si>
    <t xml:space="preserve">speciální Mš a Zš Polička </t>
  </si>
  <si>
    <t xml:space="preserve">A.B.D. - předškolní děti </t>
  </si>
  <si>
    <t xml:space="preserve">Tereza Drapáková, třída pastelka </t>
  </si>
  <si>
    <t>MŠ Budovatelů,  Hlinsko</t>
  </si>
  <si>
    <t xml:space="preserve">Karolína Kynclová, pastelka </t>
  </si>
  <si>
    <t xml:space="preserve">Kryštof Horák </t>
  </si>
  <si>
    <t xml:space="preserve">Ora Berta Jirkovská </t>
  </si>
  <si>
    <t xml:space="preserve">Anežka B. MŠ Čtyřlístek </t>
  </si>
  <si>
    <t>MŠ Lukavice, 704 023 010</t>
  </si>
  <si>
    <t>Rybitví, 734 169 204</t>
  </si>
  <si>
    <t xml:space="preserve">Karel Boček </t>
  </si>
  <si>
    <t xml:space="preserve">není kontakt </t>
  </si>
  <si>
    <t xml:space="preserve">MŠ  Pokřikov, tř. Šádováček </t>
  </si>
  <si>
    <t xml:space="preserve">Rychard Drahoš </t>
  </si>
  <si>
    <t>Štěpán Dejdar</t>
  </si>
  <si>
    <t xml:space="preserve">Liliana Kučerová </t>
  </si>
  <si>
    <t xml:space="preserve">Petra Binková </t>
  </si>
  <si>
    <t xml:space="preserve">Markéta Potůčková </t>
  </si>
  <si>
    <t>ZŠ Skuteč, 777 627 528</t>
  </si>
  <si>
    <t xml:space="preserve">Elle Stejskalová </t>
  </si>
  <si>
    <t>ZŠ Bystré, 461 741 763</t>
  </si>
  <si>
    <t>Magdaléna Rýznarová</t>
  </si>
  <si>
    <t>ZŠ Dolní Dobrouč 724 705 186</t>
  </si>
  <si>
    <t>Natálie Charousová</t>
  </si>
  <si>
    <t>ZŠ Hlinsko, 776 330 257</t>
  </si>
  <si>
    <t xml:space="preserve">V.P. </t>
  </si>
  <si>
    <t>ZŠ Janov, 731 910 607</t>
  </si>
  <si>
    <t xml:space="preserve">3.A.školní družina </t>
  </si>
  <si>
    <t xml:space="preserve">ZŠ Choceň M. Svvoboda </t>
  </si>
  <si>
    <t>ZUŠ Skuteč, 777 627528</t>
  </si>
  <si>
    <t xml:space="preserve">Lukáš Henych </t>
  </si>
  <si>
    <t xml:space="preserve">Sabina Jiroutová </t>
  </si>
  <si>
    <t>ZUŠ Karla Malicha, Holice 739 076 169</t>
  </si>
  <si>
    <t xml:space="preserve">Aneta Kučerová </t>
  </si>
  <si>
    <t>ZŠ Ronov n. D. 469 690 231</t>
  </si>
  <si>
    <t xml:space="preserve">Skokanová Klára </t>
  </si>
  <si>
    <t xml:space="preserve">Sofie Pokorná </t>
  </si>
  <si>
    <t xml:space="preserve">Karolína Kadlecová </t>
  </si>
  <si>
    <t>ZUŠ Skuteč 777 627 528</t>
  </si>
  <si>
    <t xml:space="preserve">Nikola Šrámková </t>
  </si>
  <si>
    <t>Natálie Opásková</t>
  </si>
  <si>
    <t xml:space="preserve">Denisa Kopecká </t>
  </si>
  <si>
    <t>ZŠ Hrochův Týnec</t>
  </si>
  <si>
    <t xml:space="preserve">Aneta Roušarová </t>
  </si>
  <si>
    <t xml:space="preserve">Anna Pešková </t>
  </si>
  <si>
    <t xml:space="preserve">Nela Petrowská </t>
  </si>
  <si>
    <t xml:space="preserve">Vanda Malejovská </t>
  </si>
  <si>
    <t>ZUŠ Karla Malicha, Holice 739076169</t>
  </si>
  <si>
    <t xml:space="preserve">Zuzana Vaňková </t>
  </si>
  <si>
    <t>Střední š. cestovního ruchu a graf.desigenu Pce  446 412 832</t>
  </si>
  <si>
    <t>Veronika Knížková</t>
  </si>
  <si>
    <t>Tereza Matějková</t>
  </si>
  <si>
    <t xml:space="preserve">nikolas Magerčák </t>
  </si>
  <si>
    <t xml:space="preserve">Matyáš Navrátil </t>
  </si>
  <si>
    <t xml:space="preserve">Václav Němeček </t>
  </si>
  <si>
    <t xml:space="preserve">Jakub Gabriel </t>
  </si>
  <si>
    <t xml:space="preserve">Eliška Jurusová </t>
  </si>
  <si>
    <t>SŠCG  732 478 959</t>
  </si>
  <si>
    <t>Matěj Štancl</t>
  </si>
  <si>
    <t xml:space="preserve">Klára Šťovíčková </t>
  </si>
  <si>
    <t>Aneta Solníková</t>
  </si>
  <si>
    <t xml:space="preserve">Jaroslav Secký </t>
  </si>
  <si>
    <t>tomšů</t>
  </si>
  <si>
    <t>krčil</t>
  </si>
  <si>
    <t>kortyš</t>
  </si>
  <si>
    <t>Netolický</t>
  </si>
  <si>
    <t>zálabský</t>
  </si>
  <si>
    <t>součet</t>
  </si>
  <si>
    <t>číslo</t>
  </si>
  <si>
    <t>finalista</t>
  </si>
  <si>
    <t xml:space="preserve"> Mš Rybičky</t>
  </si>
  <si>
    <t xml:space="preserve">Izabela Bulisová, </t>
  </si>
  <si>
    <t>MŠ za Fontánou přelouč 606076116</t>
  </si>
  <si>
    <t>INTERNET:</t>
  </si>
  <si>
    <t>1 ST</t>
  </si>
  <si>
    <t>2 ST</t>
  </si>
  <si>
    <t>MŠ</t>
  </si>
  <si>
    <t>internet</t>
  </si>
  <si>
    <t>Mš</t>
  </si>
  <si>
    <t>I. St</t>
  </si>
  <si>
    <t>II. St</t>
  </si>
  <si>
    <t>sš</t>
  </si>
  <si>
    <t>ceny:</t>
  </si>
  <si>
    <t xml:space="preserve"> </t>
  </si>
  <si>
    <t>bezdrátová sluchátka</t>
  </si>
  <si>
    <t>chytré hodinky</t>
  </si>
  <si>
    <t>mobilní tel</t>
  </si>
  <si>
    <t>https://www.alza.cz/wowme-sport-gps-ruzove-d6343567.htm</t>
  </si>
  <si>
    <t>https://www.alza.cz/realme-c11-2021?dq=6747909</t>
  </si>
  <si>
    <t>https://www.alza.cz/niceboy-hive-beans-white-d6546936.htm</t>
  </si>
  <si>
    <t>dřevěná stavebnice Kapla</t>
  </si>
  <si>
    <t>Barbie průzkumnice</t>
  </si>
  <si>
    <t>plyšová panenka</t>
  </si>
  <si>
    <t>https://www.alza.cz/hracky/kapla-280-d5152223.htm</t>
  </si>
  <si>
    <t>https://www.alza.cz/hracky/levenya-k394-nadine-velka-plysova-panenka-d6160087.htm</t>
  </si>
  <si>
    <t>https://www.alza.cz/hracky/barbie-pruzkumnice-d6304173.htm</t>
  </si>
  <si>
    <t>https://www.alza.cz/hracky/woody-vlackodraha-s-mostem-a-zastavkou-d5680793.htm</t>
  </si>
  <si>
    <t>dřevěná železnice</t>
  </si>
  <si>
    <t>Marek Hanus</t>
  </si>
  <si>
    <t>Mateřské školy Pokřikov</t>
  </si>
  <si>
    <t>Nela Kabele</t>
  </si>
  <si>
    <t>Karla Hojková</t>
  </si>
  <si>
    <t>Gymnázia Holice</t>
  </si>
  <si>
    <t>Václav Pevný</t>
  </si>
  <si>
    <t>Linda Holubová</t>
  </si>
  <si>
    <t>Veronika Pomykalová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</si>
</sst>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/>
    <xf numFmtId="0" fontId="1" fillId="2" borderId="1" xfId="0" applyFont="1" applyFill="1" applyBorder="1"/>
    <xf numFmtId="0" fontId="0" fillId="3" borderId="0" xfId="0" applyFill="1"/>
    <xf numFmtId="0" fontId="0" fillId="4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6CA0-E3C9-4A50-9D9D-14550D659962}">
  <dimension ref="A1:Q66"/>
  <sheetViews>
    <sheetView tabSelected="1" zoomScale="85" zoomScaleNormal="85" workbookViewId="0">
      <selection activeCell="O34" sqref="O34"/>
    </sheetView>
  </sheetViews>
  <sheetFormatPr defaultRowHeight="15" x14ac:dyDescent="0.25"/>
  <cols>
    <col min="2" max="7" width="7.85546875" hidden="1" customWidth="1"/>
    <col min="8" max="8" width="10.85546875" style="5" customWidth="1"/>
    <col min="9" max="9" width="32.140625" customWidth="1"/>
    <col min="10" max="10" width="54" customWidth="1"/>
    <col min="14" max="14" width="22.42578125" customWidth="1"/>
    <col min="15" max="15" width="48.140625" customWidth="1"/>
    <col min="16" max="16" width="28.85546875" customWidth="1"/>
  </cols>
  <sheetData>
    <row r="1" spans="1:17" ht="22.9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M1" s="4"/>
      <c r="N1" s="1"/>
      <c r="P1" t="s">
        <v>91</v>
      </c>
    </row>
    <row r="2" spans="1:17" x14ac:dyDescent="0.25">
      <c r="A2" s="1" t="s">
        <v>77</v>
      </c>
      <c r="B2" s="3" t="s">
        <v>71</v>
      </c>
      <c r="C2" s="3" t="s">
        <v>72</v>
      </c>
      <c r="D2" s="3" t="s">
        <v>73</v>
      </c>
      <c r="E2" s="3" t="s">
        <v>74</v>
      </c>
      <c r="F2" s="3" t="s">
        <v>75</v>
      </c>
      <c r="G2" s="3" t="s">
        <v>76</v>
      </c>
      <c r="H2" s="4" t="s">
        <v>6</v>
      </c>
      <c r="I2" s="1" t="s">
        <v>5</v>
      </c>
      <c r="J2" s="1" t="s">
        <v>4</v>
      </c>
      <c r="L2" t="s">
        <v>87</v>
      </c>
      <c r="M2" s="7">
        <v>1</v>
      </c>
      <c r="N2" s="6" t="s">
        <v>79</v>
      </c>
      <c r="O2" s="6" t="s">
        <v>18</v>
      </c>
      <c r="P2" t="s">
        <v>99</v>
      </c>
      <c r="Q2" t="s">
        <v>102</v>
      </c>
    </row>
    <row r="3" spans="1:17" x14ac:dyDescent="0.25">
      <c r="A3" s="9">
        <v>1116</v>
      </c>
      <c r="B3" s="6">
        <v>5</v>
      </c>
      <c r="C3" s="6">
        <v>2</v>
      </c>
      <c r="D3" s="6">
        <v>4</v>
      </c>
      <c r="E3" s="6">
        <v>1</v>
      </c>
      <c r="F3" s="6">
        <v>5</v>
      </c>
      <c r="G3" s="6">
        <f t="shared" ref="G3:G14" si="0">SUM(B3:F3)</f>
        <v>17</v>
      </c>
      <c r="H3" s="7">
        <v>1</v>
      </c>
      <c r="I3" s="6" t="s">
        <v>79</v>
      </c>
      <c r="J3" s="6" t="s">
        <v>18</v>
      </c>
      <c r="M3" s="7">
        <v>2</v>
      </c>
      <c r="N3" s="6" t="s">
        <v>11</v>
      </c>
      <c r="O3" s="6" t="s">
        <v>12</v>
      </c>
      <c r="P3" t="s">
        <v>100</v>
      </c>
      <c r="Q3" t="s">
        <v>104</v>
      </c>
    </row>
    <row r="4" spans="1:17" x14ac:dyDescent="0.25">
      <c r="A4" s="9">
        <v>1112</v>
      </c>
      <c r="B4" s="6">
        <v>6</v>
      </c>
      <c r="C4" s="6">
        <v>1</v>
      </c>
      <c r="D4" s="6">
        <v>12</v>
      </c>
      <c r="E4" s="6">
        <v>2</v>
      </c>
      <c r="F4" s="6">
        <v>3</v>
      </c>
      <c r="G4" s="6">
        <f t="shared" si="0"/>
        <v>24</v>
      </c>
      <c r="H4" s="7">
        <v>2</v>
      </c>
      <c r="I4" s="6" t="s">
        <v>11</v>
      </c>
      <c r="J4" s="6" t="s">
        <v>12</v>
      </c>
      <c r="M4" s="7">
        <v>3</v>
      </c>
      <c r="N4" s="6" t="s">
        <v>80</v>
      </c>
      <c r="O4" s="8" t="s">
        <v>81</v>
      </c>
      <c r="P4" t="s">
        <v>101</v>
      </c>
      <c r="Q4" t="s">
        <v>103</v>
      </c>
    </row>
    <row r="5" spans="1:17" x14ac:dyDescent="0.25">
      <c r="A5" s="9">
        <v>1117</v>
      </c>
      <c r="B5" s="6">
        <v>7</v>
      </c>
      <c r="C5" s="6">
        <v>12</v>
      </c>
      <c r="D5" s="6">
        <v>3</v>
      </c>
      <c r="E5" s="6">
        <v>3</v>
      </c>
      <c r="F5" s="6">
        <v>6</v>
      </c>
      <c r="G5" s="6">
        <f t="shared" si="0"/>
        <v>31</v>
      </c>
      <c r="H5" s="7">
        <v>3</v>
      </c>
      <c r="I5" s="6" t="s">
        <v>80</v>
      </c>
      <c r="J5" s="8" t="s">
        <v>81</v>
      </c>
      <c r="M5" s="11" t="s">
        <v>86</v>
      </c>
      <c r="N5" s="12" t="s">
        <v>107</v>
      </c>
      <c r="O5" s="13" t="s">
        <v>108</v>
      </c>
      <c r="P5" t="s">
        <v>106</v>
      </c>
      <c r="Q5" t="s">
        <v>105</v>
      </c>
    </row>
    <row r="6" spans="1:17" x14ac:dyDescent="0.25">
      <c r="A6" s="1">
        <v>1075</v>
      </c>
      <c r="B6" s="1">
        <v>10</v>
      </c>
      <c r="C6" s="1">
        <v>3</v>
      </c>
      <c r="D6" s="1">
        <v>1</v>
      </c>
      <c r="E6" s="1">
        <v>12</v>
      </c>
      <c r="F6" s="1">
        <v>7</v>
      </c>
      <c r="G6" s="1">
        <f t="shared" si="0"/>
        <v>33</v>
      </c>
      <c r="H6" s="4" t="s">
        <v>78</v>
      </c>
      <c r="I6" s="1" t="s">
        <v>7</v>
      </c>
      <c r="J6" s="1" t="s">
        <v>20</v>
      </c>
      <c r="K6" s="10"/>
      <c r="P6" t="s">
        <v>92</v>
      </c>
    </row>
    <row r="7" spans="1:17" x14ac:dyDescent="0.25">
      <c r="A7" s="1">
        <v>1113</v>
      </c>
      <c r="B7" s="1">
        <v>5</v>
      </c>
      <c r="C7" s="1">
        <v>12</v>
      </c>
      <c r="D7" s="1">
        <v>12</v>
      </c>
      <c r="E7" s="1">
        <v>2</v>
      </c>
      <c r="F7" s="1">
        <v>4</v>
      </c>
      <c r="G7" s="1">
        <f t="shared" si="0"/>
        <v>35</v>
      </c>
      <c r="H7" s="4" t="s">
        <v>78</v>
      </c>
      <c r="I7" s="1" t="s">
        <v>13</v>
      </c>
      <c r="J7" s="1" t="s">
        <v>12</v>
      </c>
      <c r="M7" s="7">
        <v>1</v>
      </c>
      <c r="N7" s="6" t="s">
        <v>28</v>
      </c>
      <c r="O7" s="6" t="s">
        <v>29</v>
      </c>
      <c r="P7" t="s">
        <v>95</v>
      </c>
      <c r="Q7" t="s">
        <v>97</v>
      </c>
    </row>
    <row r="8" spans="1:17" x14ac:dyDescent="0.25">
      <c r="A8" s="1">
        <v>1089</v>
      </c>
      <c r="B8" s="1">
        <v>9</v>
      </c>
      <c r="C8" s="1">
        <v>5</v>
      </c>
      <c r="D8" s="1">
        <v>2</v>
      </c>
      <c r="E8" s="1">
        <v>12</v>
      </c>
      <c r="F8" s="1">
        <v>10</v>
      </c>
      <c r="G8" s="1">
        <f t="shared" si="0"/>
        <v>38</v>
      </c>
      <c r="H8" s="4" t="s">
        <v>78</v>
      </c>
      <c r="I8" s="1" t="s">
        <v>8</v>
      </c>
      <c r="J8" s="1" t="s">
        <v>17</v>
      </c>
      <c r="L8" t="s">
        <v>88</v>
      </c>
      <c r="M8" s="7">
        <v>2</v>
      </c>
      <c r="N8" s="6" t="s">
        <v>30</v>
      </c>
      <c r="O8" s="6" t="s">
        <v>31</v>
      </c>
      <c r="P8" t="s">
        <v>94</v>
      </c>
      <c r="Q8" t="s">
        <v>96</v>
      </c>
    </row>
    <row r="9" spans="1:17" x14ac:dyDescent="0.25">
      <c r="A9" s="1">
        <v>1087</v>
      </c>
      <c r="B9" s="1">
        <v>1</v>
      </c>
      <c r="C9" s="1">
        <v>5</v>
      </c>
      <c r="D9" s="1">
        <v>12</v>
      </c>
      <c r="E9" s="1">
        <v>12</v>
      </c>
      <c r="F9" s="1">
        <v>12</v>
      </c>
      <c r="G9" s="1">
        <f t="shared" si="0"/>
        <v>42</v>
      </c>
      <c r="H9" s="4" t="s">
        <v>78</v>
      </c>
      <c r="I9" s="1" t="s">
        <v>19</v>
      </c>
      <c r="J9" s="1" t="s">
        <v>17</v>
      </c>
      <c r="M9" s="7">
        <v>3</v>
      </c>
      <c r="N9" s="6" t="s">
        <v>114</v>
      </c>
      <c r="O9" s="6" t="s">
        <v>35</v>
      </c>
      <c r="P9" t="s">
        <v>93</v>
      </c>
      <c r="Q9" t="s">
        <v>98</v>
      </c>
    </row>
    <row r="10" spans="1:17" x14ac:dyDescent="0.25">
      <c r="A10" s="1">
        <v>1111</v>
      </c>
      <c r="B10" s="1">
        <v>8</v>
      </c>
      <c r="C10" s="1">
        <v>12</v>
      </c>
      <c r="D10" s="1">
        <v>12</v>
      </c>
      <c r="E10" s="1">
        <v>12</v>
      </c>
      <c r="F10" s="1">
        <v>1</v>
      </c>
      <c r="G10" s="1">
        <f t="shared" si="0"/>
        <v>45</v>
      </c>
      <c r="H10" s="4" t="s">
        <v>78</v>
      </c>
      <c r="I10" s="1" t="s">
        <v>10</v>
      </c>
      <c r="J10" s="1" t="s">
        <v>9</v>
      </c>
      <c r="M10" s="11" t="s">
        <v>86</v>
      </c>
      <c r="N10" s="12" t="s">
        <v>109</v>
      </c>
      <c r="O10" s="13"/>
      <c r="P10" t="s">
        <v>95</v>
      </c>
      <c r="Q10" t="s">
        <v>97</v>
      </c>
    </row>
    <row r="11" spans="1:17" x14ac:dyDescent="0.25">
      <c r="A11" s="1">
        <v>1120</v>
      </c>
      <c r="B11" s="1">
        <v>2</v>
      </c>
      <c r="C11" s="1">
        <v>12</v>
      </c>
      <c r="D11" s="1">
        <v>12</v>
      </c>
      <c r="E11" s="1">
        <v>12</v>
      </c>
      <c r="F11" s="1">
        <v>8</v>
      </c>
      <c r="G11" s="1">
        <f t="shared" si="0"/>
        <v>46</v>
      </c>
      <c r="H11" s="4" t="s">
        <v>78</v>
      </c>
      <c r="I11" s="1" t="s">
        <v>16</v>
      </c>
      <c r="J11" s="2">
        <v>774151250</v>
      </c>
      <c r="K11" s="10"/>
      <c r="P11" t="s">
        <v>92</v>
      </c>
    </row>
    <row r="12" spans="1:17" x14ac:dyDescent="0.25">
      <c r="A12" s="1">
        <v>1124</v>
      </c>
      <c r="B12" s="1">
        <v>12</v>
      </c>
      <c r="C12" s="1">
        <v>4</v>
      </c>
      <c r="D12" s="1">
        <v>12</v>
      </c>
      <c r="E12" s="1">
        <v>12</v>
      </c>
      <c r="F12" s="1">
        <v>6</v>
      </c>
      <c r="G12" s="1">
        <f t="shared" si="0"/>
        <v>46</v>
      </c>
      <c r="H12" s="4" t="s">
        <v>78</v>
      </c>
      <c r="I12" s="1" t="s">
        <v>21</v>
      </c>
      <c r="J12" s="2">
        <v>604600847</v>
      </c>
      <c r="M12" s="7">
        <v>1</v>
      </c>
      <c r="N12" s="6" t="s">
        <v>44</v>
      </c>
      <c r="O12" s="6" t="s">
        <v>43</v>
      </c>
      <c r="P12" t="s">
        <v>95</v>
      </c>
    </row>
    <row r="13" spans="1:17" x14ac:dyDescent="0.25">
      <c r="A13" s="1">
        <v>1086</v>
      </c>
      <c r="B13" s="1">
        <v>3</v>
      </c>
      <c r="C13" s="1">
        <v>12</v>
      </c>
      <c r="D13" s="1">
        <v>12</v>
      </c>
      <c r="E13" s="1">
        <v>12</v>
      </c>
      <c r="F13" s="1">
        <v>9</v>
      </c>
      <c r="G13" s="1">
        <f t="shared" si="0"/>
        <v>48</v>
      </c>
      <c r="H13" s="4" t="s">
        <v>78</v>
      </c>
      <c r="I13" s="1" t="s">
        <v>15</v>
      </c>
      <c r="J13" s="1" t="s">
        <v>17</v>
      </c>
      <c r="L13" t="s">
        <v>89</v>
      </c>
      <c r="M13" s="7">
        <v>2</v>
      </c>
      <c r="N13" s="6" t="s">
        <v>42</v>
      </c>
      <c r="O13" s="6" t="s">
        <v>43</v>
      </c>
      <c r="P13" t="s">
        <v>94</v>
      </c>
    </row>
    <row r="14" spans="1:17" x14ac:dyDescent="0.25">
      <c r="A14" s="1">
        <v>1088</v>
      </c>
      <c r="B14" s="1">
        <v>4</v>
      </c>
      <c r="C14" s="1">
        <v>12</v>
      </c>
      <c r="D14" s="1">
        <v>12</v>
      </c>
      <c r="E14" s="1">
        <v>12</v>
      </c>
      <c r="F14" s="1">
        <v>11</v>
      </c>
      <c r="G14" s="1">
        <f t="shared" si="0"/>
        <v>51</v>
      </c>
      <c r="H14" s="4" t="s">
        <v>78</v>
      </c>
      <c r="I14" s="1" t="s">
        <v>14</v>
      </c>
      <c r="J14" s="1" t="s">
        <v>17</v>
      </c>
      <c r="M14" s="7">
        <v>3</v>
      </c>
      <c r="N14" s="6" t="s">
        <v>45</v>
      </c>
      <c r="O14" s="6" t="s">
        <v>43</v>
      </c>
      <c r="P14" t="s">
        <v>93</v>
      </c>
    </row>
    <row r="15" spans="1:17" x14ac:dyDescent="0.25">
      <c r="A15" s="1"/>
      <c r="B15" s="1"/>
      <c r="C15" s="1"/>
      <c r="D15" s="1"/>
      <c r="E15" s="1"/>
      <c r="F15" s="1"/>
      <c r="G15" s="1"/>
      <c r="H15" s="4"/>
      <c r="I15" s="1"/>
      <c r="J15" s="1"/>
      <c r="M15" s="11" t="s">
        <v>86</v>
      </c>
      <c r="N15" s="12" t="s">
        <v>110</v>
      </c>
      <c r="O15" s="13" t="s">
        <v>111</v>
      </c>
      <c r="P15" t="s">
        <v>95</v>
      </c>
    </row>
    <row r="16" spans="1:17" x14ac:dyDescent="0.25">
      <c r="A16" s="1"/>
      <c r="B16" s="1"/>
      <c r="C16" s="1"/>
      <c r="D16" s="1"/>
      <c r="E16" s="1"/>
      <c r="F16" s="1"/>
      <c r="G16" s="1"/>
      <c r="H16" s="4"/>
      <c r="I16" s="1"/>
      <c r="J16" s="1"/>
      <c r="M16" s="11" t="s">
        <v>86</v>
      </c>
      <c r="N16" s="12" t="s">
        <v>112</v>
      </c>
      <c r="O16" s="13" t="s">
        <v>111</v>
      </c>
      <c r="P16" t="s">
        <v>95</v>
      </c>
    </row>
    <row r="17" spans="1:16" ht="28.9" customHeight="1" x14ac:dyDescent="0.25">
      <c r="A17" s="15" t="s">
        <v>1</v>
      </c>
      <c r="B17" s="15"/>
      <c r="C17" s="15"/>
      <c r="D17" s="15"/>
      <c r="E17" s="15"/>
      <c r="F17" s="15"/>
      <c r="G17" s="15"/>
      <c r="H17" s="15"/>
      <c r="I17" s="15"/>
      <c r="J17" s="15"/>
      <c r="P17" t="s">
        <v>92</v>
      </c>
    </row>
    <row r="18" spans="1:16" x14ac:dyDescent="0.25">
      <c r="A18" s="1" t="s">
        <v>77</v>
      </c>
      <c r="B18" s="3" t="s">
        <v>71</v>
      </c>
      <c r="C18" s="3" t="s">
        <v>72</v>
      </c>
      <c r="D18" s="3" t="s">
        <v>73</v>
      </c>
      <c r="E18" s="3" t="s">
        <v>74</v>
      </c>
      <c r="F18" s="3" t="s">
        <v>75</v>
      </c>
      <c r="G18" s="3" t="s">
        <v>76</v>
      </c>
      <c r="H18" s="4" t="s">
        <v>6</v>
      </c>
      <c r="I18" s="1" t="s">
        <v>5</v>
      </c>
      <c r="J18" s="1" t="s">
        <v>4</v>
      </c>
      <c r="L18" t="s">
        <v>90</v>
      </c>
      <c r="M18" s="7">
        <v>1</v>
      </c>
      <c r="N18" s="6" t="s">
        <v>68</v>
      </c>
      <c r="O18" s="6" t="s">
        <v>58</v>
      </c>
      <c r="P18" t="s">
        <v>95</v>
      </c>
    </row>
    <row r="19" spans="1:16" x14ac:dyDescent="0.25">
      <c r="A19" s="9">
        <v>2195</v>
      </c>
      <c r="B19" s="6">
        <v>1</v>
      </c>
      <c r="C19" s="6">
        <v>1</v>
      </c>
      <c r="D19" s="6">
        <v>1</v>
      </c>
      <c r="E19" s="6">
        <v>12</v>
      </c>
      <c r="F19" s="6">
        <v>8</v>
      </c>
      <c r="G19" s="6">
        <f t="shared" ref="G19:G30" si="1">SUM(B19:F19)</f>
        <v>23</v>
      </c>
      <c r="H19" s="7">
        <v>1</v>
      </c>
      <c r="I19" s="6" t="s">
        <v>28</v>
      </c>
      <c r="J19" s="6" t="s">
        <v>29</v>
      </c>
      <c r="M19" s="7">
        <v>2</v>
      </c>
      <c r="N19" s="6" t="s">
        <v>67</v>
      </c>
      <c r="O19" s="8">
        <v>731873346</v>
      </c>
      <c r="P19" t="s">
        <v>94</v>
      </c>
    </row>
    <row r="20" spans="1:16" x14ac:dyDescent="0.25">
      <c r="A20" s="9">
        <v>2182</v>
      </c>
      <c r="B20" s="6">
        <v>2</v>
      </c>
      <c r="C20" s="6">
        <v>12</v>
      </c>
      <c r="D20" s="6">
        <v>12</v>
      </c>
      <c r="E20" s="6">
        <v>2</v>
      </c>
      <c r="F20" s="6">
        <v>1</v>
      </c>
      <c r="G20" s="6">
        <f t="shared" si="1"/>
        <v>29</v>
      </c>
      <c r="H20" s="7">
        <v>2</v>
      </c>
      <c r="I20" s="6" t="s">
        <v>30</v>
      </c>
      <c r="J20" s="6" t="s">
        <v>31</v>
      </c>
      <c r="M20" s="7">
        <v>3</v>
      </c>
      <c r="N20" s="6" t="s">
        <v>69</v>
      </c>
      <c r="O20" s="8" t="s">
        <v>56</v>
      </c>
      <c r="P20" t="s">
        <v>93</v>
      </c>
    </row>
    <row r="21" spans="1:16" x14ac:dyDescent="0.25">
      <c r="A21" s="9">
        <v>2006</v>
      </c>
      <c r="B21" s="6">
        <v>4</v>
      </c>
      <c r="C21" s="6">
        <v>2</v>
      </c>
      <c r="D21" s="6">
        <v>2</v>
      </c>
      <c r="E21" s="6">
        <v>12</v>
      </c>
      <c r="F21" s="6">
        <v>10</v>
      </c>
      <c r="G21" s="6">
        <f t="shared" si="1"/>
        <v>30</v>
      </c>
      <c r="H21" s="7">
        <v>3</v>
      </c>
      <c r="I21" s="6" t="s">
        <v>34</v>
      </c>
      <c r="J21" s="6" t="s">
        <v>35</v>
      </c>
      <c r="K21" s="10"/>
      <c r="M21" s="11" t="s">
        <v>86</v>
      </c>
      <c r="N21" s="12" t="s">
        <v>113</v>
      </c>
      <c r="O21" s="13" t="s">
        <v>111</v>
      </c>
      <c r="P21" t="s">
        <v>95</v>
      </c>
    </row>
    <row r="22" spans="1:16" x14ac:dyDescent="0.25">
      <c r="A22" s="1">
        <v>2002</v>
      </c>
      <c r="B22" s="1">
        <v>7</v>
      </c>
      <c r="C22" s="1">
        <v>3</v>
      </c>
      <c r="D22" s="1">
        <v>12</v>
      </c>
      <c r="E22" s="1">
        <v>12</v>
      </c>
      <c r="F22" s="1">
        <v>2</v>
      </c>
      <c r="G22" s="1">
        <f t="shared" si="1"/>
        <v>36</v>
      </c>
      <c r="H22" s="4" t="s">
        <v>78</v>
      </c>
      <c r="I22" s="1" t="s">
        <v>40</v>
      </c>
      <c r="J22" s="1" t="s">
        <v>41</v>
      </c>
    </row>
    <row r="23" spans="1:16" x14ac:dyDescent="0.25">
      <c r="A23" s="1">
        <v>2261</v>
      </c>
      <c r="B23" s="1">
        <v>5</v>
      </c>
      <c r="C23" s="1">
        <v>4</v>
      </c>
      <c r="D23" s="1">
        <v>4</v>
      </c>
      <c r="E23" s="1">
        <v>12</v>
      </c>
      <c r="F23" s="1">
        <v>11</v>
      </c>
      <c r="G23" s="1">
        <f t="shared" si="1"/>
        <v>36</v>
      </c>
      <c r="H23" s="4" t="s">
        <v>78</v>
      </c>
      <c r="I23" s="1" t="s">
        <v>36</v>
      </c>
      <c r="J23" s="1" t="s">
        <v>37</v>
      </c>
    </row>
    <row r="24" spans="1:16" x14ac:dyDescent="0.25">
      <c r="A24" s="1">
        <v>2241</v>
      </c>
      <c r="B24" s="1">
        <v>9</v>
      </c>
      <c r="C24" s="1">
        <v>12</v>
      </c>
      <c r="D24" s="1">
        <v>12</v>
      </c>
      <c r="E24" s="1">
        <v>1</v>
      </c>
      <c r="F24" s="1">
        <v>3</v>
      </c>
      <c r="G24" s="1">
        <f t="shared" si="1"/>
        <v>37</v>
      </c>
      <c r="H24" s="4" t="s">
        <v>78</v>
      </c>
      <c r="I24" s="1" t="s">
        <v>26</v>
      </c>
      <c r="J24" s="1" t="s">
        <v>27</v>
      </c>
    </row>
    <row r="25" spans="1:16" x14ac:dyDescent="0.25">
      <c r="A25" s="1">
        <v>2188</v>
      </c>
      <c r="B25" s="1">
        <v>6</v>
      </c>
      <c r="C25" s="1">
        <v>12</v>
      </c>
      <c r="D25" s="1">
        <v>3</v>
      </c>
      <c r="E25" s="1">
        <v>12</v>
      </c>
      <c r="F25" s="1">
        <v>7</v>
      </c>
      <c r="G25" s="1">
        <f t="shared" si="1"/>
        <v>40</v>
      </c>
      <c r="H25" s="4" t="s">
        <v>78</v>
      </c>
      <c r="I25" s="1" t="s">
        <v>39</v>
      </c>
      <c r="J25" s="1" t="s">
        <v>33</v>
      </c>
    </row>
    <row r="26" spans="1:16" x14ac:dyDescent="0.25">
      <c r="A26" s="1">
        <v>2238</v>
      </c>
      <c r="B26" s="1">
        <v>12</v>
      </c>
      <c r="C26" s="1">
        <v>12</v>
      </c>
      <c r="D26" s="1">
        <v>12</v>
      </c>
      <c r="E26" s="1">
        <v>3</v>
      </c>
      <c r="F26" s="1">
        <v>6</v>
      </c>
      <c r="G26" s="1">
        <f t="shared" si="1"/>
        <v>45</v>
      </c>
      <c r="H26" s="4" t="s">
        <v>78</v>
      </c>
      <c r="I26" s="1" t="s">
        <v>24</v>
      </c>
      <c r="J26" s="1" t="s">
        <v>38</v>
      </c>
    </row>
    <row r="27" spans="1:16" x14ac:dyDescent="0.25">
      <c r="A27" s="1">
        <v>2187</v>
      </c>
      <c r="B27" s="1">
        <v>3</v>
      </c>
      <c r="C27" s="1">
        <v>12</v>
      </c>
      <c r="D27" s="1">
        <v>12</v>
      </c>
      <c r="E27" s="1">
        <v>12</v>
      </c>
      <c r="F27" s="1">
        <v>9</v>
      </c>
      <c r="G27" s="1">
        <f t="shared" si="1"/>
        <v>48</v>
      </c>
      <c r="H27" s="4" t="s">
        <v>78</v>
      </c>
      <c r="I27" s="1" t="s">
        <v>32</v>
      </c>
      <c r="J27" s="1" t="s">
        <v>33</v>
      </c>
    </row>
    <row r="28" spans="1:16" x14ac:dyDescent="0.25">
      <c r="A28" s="1">
        <v>2240</v>
      </c>
      <c r="B28" s="1">
        <v>10</v>
      </c>
      <c r="C28" s="1">
        <v>12</v>
      </c>
      <c r="D28" s="1">
        <v>12</v>
      </c>
      <c r="E28" s="1">
        <v>12</v>
      </c>
      <c r="F28" s="1">
        <v>4</v>
      </c>
      <c r="G28" s="1">
        <f t="shared" si="1"/>
        <v>50</v>
      </c>
      <c r="H28" s="4" t="s">
        <v>78</v>
      </c>
      <c r="I28" s="1" t="s">
        <v>25</v>
      </c>
      <c r="J28" s="1" t="s">
        <v>27</v>
      </c>
    </row>
    <row r="29" spans="1:16" x14ac:dyDescent="0.25">
      <c r="A29" s="1">
        <v>2239</v>
      </c>
      <c r="B29" s="1">
        <v>11</v>
      </c>
      <c r="C29" s="1">
        <v>12</v>
      </c>
      <c r="D29" s="1">
        <v>12</v>
      </c>
      <c r="E29" s="1">
        <v>12</v>
      </c>
      <c r="F29" s="1">
        <v>5</v>
      </c>
      <c r="G29" s="1">
        <f t="shared" si="1"/>
        <v>52</v>
      </c>
      <c r="H29" s="4" t="s">
        <v>78</v>
      </c>
      <c r="I29" s="1" t="s">
        <v>23</v>
      </c>
      <c r="J29" s="1" t="s">
        <v>27</v>
      </c>
    </row>
    <row r="30" spans="1:16" x14ac:dyDescent="0.25">
      <c r="A30" s="1">
        <v>2001</v>
      </c>
      <c r="B30" s="1">
        <v>8</v>
      </c>
      <c r="C30" s="1">
        <v>12</v>
      </c>
      <c r="D30" s="1">
        <v>12</v>
      </c>
      <c r="E30" s="1">
        <v>12</v>
      </c>
      <c r="F30" s="1">
        <v>12</v>
      </c>
      <c r="G30" s="1">
        <f t="shared" si="1"/>
        <v>56</v>
      </c>
      <c r="H30" s="4" t="s">
        <v>78</v>
      </c>
      <c r="I30" s="1" t="s">
        <v>22</v>
      </c>
      <c r="J30" s="1" t="s">
        <v>41</v>
      </c>
    </row>
    <row r="31" spans="1:16" x14ac:dyDescent="0.25">
      <c r="A31" s="1"/>
      <c r="B31" s="1"/>
      <c r="C31" s="1"/>
      <c r="D31" s="1"/>
      <c r="E31" s="1"/>
      <c r="F31" s="1"/>
      <c r="G31" s="1"/>
      <c r="H31" s="4"/>
      <c r="I31" s="1"/>
      <c r="J31" s="1"/>
    </row>
    <row r="32" spans="1:16" ht="31.15" customHeight="1" x14ac:dyDescent="0.25">
      <c r="A32" s="15" t="s">
        <v>2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5">
      <c r="A33" s="1" t="s">
        <v>77</v>
      </c>
      <c r="B33" s="3" t="s">
        <v>71</v>
      </c>
      <c r="C33" s="3" t="s">
        <v>72</v>
      </c>
      <c r="D33" s="3" t="s">
        <v>73</v>
      </c>
      <c r="E33" s="3" t="s">
        <v>74</v>
      </c>
      <c r="F33" s="3" t="s">
        <v>75</v>
      </c>
      <c r="G33" s="3" t="s">
        <v>76</v>
      </c>
      <c r="H33" s="4" t="s">
        <v>6</v>
      </c>
      <c r="I33" s="1" t="s">
        <v>5</v>
      </c>
      <c r="J33" s="1" t="s">
        <v>4</v>
      </c>
    </row>
    <row r="34" spans="1:10" x14ac:dyDescent="0.25">
      <c r="A34" s="9">
        <v>3120</v>
      </c>
      <c r="B34" s="6">
        <v>1</v>
      </c>
      <c r="C34" s="6">
        <v>2</v>
      </c>
      <c r="D34" s="6">
        <v>1</v>
      </c>
      <c r="E34" s="6">
        <v>3</v>
      </c>
      <c r="F34" s="6">
        <v>3</v>
      </c>
      <c r="G34" s="6">
        <f t="shared" ref="G34:G44" si="2">SUM(B34:F34)</f>
        <v>10</v>
      </c>
      <c r="H34" s="7">
        <v>1</v>
      </c>
      <c r="I34" s="6" t="s">
        <v>44</v>
      </c>
      <c r="J34" s="6" t="s">
        <v>43</v>
      </c>
    </row>
    <row r="35" spans="1:10" x14ac:dyDescent="0.25">
      <c r="A35" s="9">
        <v>3123</v>
      </c>
      <c r="B35" s="6">
        <v>2</v>
      </c>
      <c r="C35" s="6">
        <v>6</v>
      </c>
      <c r="D35" s="6">
        <v>5</v>
      </c>
      <c r="E35" s="6">
        <v>2</v>
      </c>
      <c r="F35" s="6">
        <v>9</v>
      </c>
      <c r="G35" s="6">
        <f t="shared" si="2"/>
        <v>24</v>
      </c>
      <c r="H35" s="7">
        <v>2</v>
      </c>
      <c r="I35" s="6" t="s">
        <v>42</v>
      </c>
      <c r="J35" s="6" t="s">
        <v>43</v>
      </c>
    </row>
    <row r="36" spans="1:10" x14ac:dyDescent="0.25">
      <c r="A36" s="9">
        <v>3124</v>
      </c>
      <c r="B36" s="6">
        <v>3</v>
      </c>
      <c r="C36" s="6">
        <v>1</v>
      </c>
      <c r="D36" s="6">
        <v>3</v>
      </c>
      <c r="E36" s="6">
        <v>11</v>
      </c>
      <c r="F36" s="6">
        <v>7</v>
      </c>
      <c r="G36" s="6">
        <f t="shared" si="2"/>
        <v>25</v>
      </c>
      <c r="H36" s="7">
        <v>3</v>
      </c>
      <c r="I36" s="6" t="s">
        <v>45</v>
      </c>
      <c r="J36" s="6" t="s">
        <v>43</v>
      </c>
    </row>
    <row r="37" spans="1:10" x14ac:dyDescent="0.25">
      <c r="A37" s="1">
        <v>3118</v>
      </c>
      <c r="B37" s="1">
        <v>5</v>
      </c>
      <c r="C37" s="1">
        <v>3</v>
      </c>
      <c r="D37" s="1">
        <v>2</v>
      </c>
      <c r="E37" s="1">
        <v>11</v>
      </c>
      <c r="F37" s="1">
        <v>6</v>
      </c>
      <c r="G37" s="1">
        <f t="shared" si="2"/>
        <v>27</v>
      </c>
      <c r="H37" s="4" t="s">
        <v>78</v>
      </c>
      <c r="I37" s="1" t="s">
        <v>48</v>
      </c>
      <c r="J37" s="1" t="s">
        <v>43</v>
      </c>
    </row>
    <row r="38" spans="1:10" x14ac:dyDescent="0.25">
      <c r="A38" s="1">
        <v>3122</v>
      </c>
      <c r="B38" s="1">
        <v>9</v>
      </c>
      <c r="C38" s="1">
        <v>11</v>
      </c>
      <c r="D38" s="1">
        <v>11</v>
      </c>
      <c r="E38" s="1">
        <v>1</v>
      </c>
      <c r="F38" s="1">
        <v>4</v>
      </c>
      <c r="G38" s="1">
        <f t="shared" si="2"/>
        <v>36</v>
      </c>
      <c r="H38" s="4" t="s">
        <v>78</v>
      </c>
      <c r="I38" s="1" t="s">
        <v>53</v>
      </c>
      <c r="J38" s="1" t="s">
        <v>43</v>
      </c>
    </row>
    <row r="39" spans="1:10" x14ac:dyDescent="0.25">
      <c r="A39" s="1">
        <v>3131</v>
      </c>
      <c r="B39" s="1">
        <v>7</v>
      </c>
      <c r="C39" s="1">
        <v>5</v>
      </c>
      <c r="D39" s="1">
        <v>4</v>
      </c>
      <c r="E39" s="1">
        <v>11</v>
      </c>
      <c r="F39" s="1">
        <v>10</v>
      </c>
      <c r="G39" s="1">
        <f t="shared" si="2"/>
        <v>37</v>
      </c>
      <c r="H39" s="4" t="s">
        <v>78</v>
      </c>
      <c r="I39" s="1" t="s">
        <v>50</v>
      </c>
      <c r="J39" s="1" t="s">
        <v>51</v>
      </c>
    </row>
    <row r="40" spans="1:10" x14ac:dyDescent="0.25">
      <c r="A40" s="1">
        <v>3108</v>
      </c>
      <c r="B40" s="1">
        <v>4</v>
      </c>
      <c r="C40" s="1">
        <v>11</v>
      </c>
      <c r="D40" s="1">
        <v>11</v>
      </c>
      <c r="E40" s="1">
        <v>11</v>
      </c>
      <c r="F40" s="1">
        <v>1</v>
      </c>
      <c r="G40" s="1">
        <f t="shared" si="2"/>
        <v>38</v>
      </c>
      <c r="H40" s="4" t="s">
        <v>78</v>
      </c>
      <c r="I40" s="1" t="s">
        <v>46</v>
      </c>
      <c r="J40" s="1" t="s">
        <v>47</v>
      </c>
    </row>
    <row r="41" spans="1:10" x14ac:dyDescent="0.25">
      <c r="A41" s="1">
        <v>3121</v>
      </c>
      <c r="B41" s="1">
        <v>8</v>
      </c>
      <c r="C41" s="1">
        <v>4</v>
      </c>
      <c r="D41" s="1">
        <v>6</v>
      </c>
      <c r="E41" s="1">
        <v>11</v>
      </c>
      <c r="F41" s="1">
        <v>11</v>
      </c>
      <c r="G41" s="1">
        <f t="shared" si="2"/>
        <v>40</v>
      </c>
      <c r="H41" s="4" t="s">
        <v>78</v>
      </c>
      <c r="I41" s="1" t="s">
        <v>52</v>
      </c>
      <c r="J41" s="1" t="s">
        <v>43</v>
      </c>
    </row>
    <row r="42" spans="1:10" x14ac:dyDescent="0.25">
      <c r="A42" s="1">
        <v>3125</v>
      </c>
      <c r="B42" s="1">
        <v>6</v>
      </c>
      <c r="C42" s="1">
        <v>11</v>
      </c>
      <c r="D42" s="1">
        <v>11</v>
      </c>
      <c r="E42" s="1">
        <v>11</v>
      </c>
      <c r="F42" s="1">
        <v>5</v>
      </c>
      <c r="G42" s="1">
        <f t="shared" si="2"/>
        <v>44</v>
      </c>
      <c r="H42" s="4" t="s">
        <v>78</v>
      </c>
      <c r="I42" s="1" t="s">
        <v>49</v>
      </c>
      <c r="J42" s="1" t="s">
        <v>43</v>
      </c>
    </row>
    <row r="43" spans="1:10" x14ac:dyDescent="0.25">
      <c r="A43" s="1">
        <v>3008</v>
      </c>
      <c r="B43" s="1">
        <v>11</v>
      </c>
      <c r="C43" s="1">
        <v>11</v>
      </c>
      <c r="D43" s="1">
        <v>11</v>
      </c>
      <c r="E43" s="1">
        <v>11</v>
      </c>
      <c r="F43" s="1">
        <v>2</v>
      </c>
      <c r="G43" s="1">
        <f t="shared" si="2"/>
        <v>46</v>
      </c>
      <c r="H43" s="4" t="s">
        <v>78</v>
      </c>
      <c r="I43" s="1" t="s">
        <v>55</v>
      </c>
      <c r="J43" s="2" t="s">
        <v>56</v>
      </c>
    </row>
    <row r="44" spans="1:10" x14ac:dyDescent="0.25">
      <c r="A44" s="1">
        <v>3119</v>
      </c>
      <c r="B44" s="1">
        <v>10</v>
      </c>
      <c r="C44" s="1">
        <v>11</v>
      </c>
      <c r="D44" s="1">
        <v>11</v>
      </c>
      <c r="E44" s="1">
        <v>11</v>
      </c>
      <c r="F44" s="1">
        <v>8</v>
      </c>
      <c r="G44" s="1">
        <f t="shared" si="2"/>
        <v>51</v>
      </c>
      <c r="H44" s="4" t="s">
        <v>78</v>
      </c>
      <c r="I44" s="1" t="s">
        <v>54</v>
      </c>
      <c r="J44" s="1" t="s">
        <v>43</v>
      </c>
    </row>
    <row r="45" spans="1:10" x14ac:dyDescent="0.25">
      <c r="A45" s="1"/>
      <c r="B45" s="1"/>
      <c r="C45" s="1"/>
      <c r="D45" s="1"/>
      <c r="E45" s="1"/>
      <c r="F45" s="1"/>
      <c r="G45" s="1"/>
      <c r="H45" s="4"/>
      <c r="I45" s="1"/>
      <c r="J45" s="1"/>
    </row>
    <row r="46" spans="1:10" ht="31.15" customHeight="1" x14ac:dyDescent="0.25">
      <c r="A46" s="15" t="s">
        <v>3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5">
      <c r="A47" s="1" t="s">
        <v>77</v>
      </c>
      <c r="B47" s="3" t="s">
        <v>71</v>
      </c>
      <c r="C47" s="3" t="s">
        <v>72</v>
      </c>
      <c r="D47" s="3" t="s">
        <v>73</v>
      </c>
      <c r="E47" s="3" t="s">
        <v>74</v>
      </c>
      <c r="F47" s="3" t="s">
        <v>75</v>
      </c>
      <c r="G47" s="3" t="s">
        <v>76</v>
      </c>
      <c r="H47" s="4" t="s">
        <v>6</v>
      </c>
      <c r="I47" s="1" t="s">
        <v>5</v>
      </c>
      <c r="J47" s="1" t="s">
        <v>4</v>
      </c>
    </row>
    <row r="48" spans="1:10" x14ac:dyDescent="0.25">
      <c r="A48" s="9">
        <v>4058</v>
      </c>
      <c r="B48" s="6">
        <v>4</v>
      </c>
      <c r="C48" s="6">
        <v>5</v>
      </c>
      <c r="D48" s="6">
        <v>5</v>
      </c>
      <c r="E48" s="6">
        <v>1</v>
      </c>
      <c r="F48" s="6">
        <v>1</v>
      </c>
      <c r="G48" s="6">
        <f t="shared" ref="G48:G59" si="3">SUM(B48:F48)</f>
        <v>16</v>
      </c>
      <c r="H48" s="7">
        <v>1</v>
      </c>
      <c r="I48" s="6" t="s">
        <v>68</v>
      </c>
      <c r="J48" s="6" t="s">
        <v>58</v>
      </c>
    </row>
    <row r="49" spans="1:10" x14ac:dyDescent="0.25">
      <c r="A49" s="9">
        <v>4003</v>
      </c>
      <c r="B49" s="6">
        <v>1</v>
      </c>
      <c r="C49" s="6">
        <v>1</v>
      </c>
      <c r="D49" s="6">
        <v>1</v>
      </c>
      <c r="E49" s="6">
        <v>12</v>
      </c>
      <c r="F49" s="6">
        <v>5</v>
      </c>
      <c r="G49" s="6">
        <f t="shared" si="3"/>
        <v>20</v>
      </c>
      <c r="H49" s="7">
        <v>2</v>
      </c>
      <c r="I49" s="6" t="s">
        <v>67</v>
      </c>
      <c r="J49" s="8">
        <v>731873346</v>
      </c>
    </row>
    <row r="50" spans="1:10" x14ac:dyDescent="0.25">
      <c r="A50" s="9">
        <v>4026</v>
      </c>
      <c r="B50" s="6">
        <v>6</v>
      </c>
      <c r="C50" s="6">
        <v>3</v>
      </c>
      <c r="D50" s="6">
        <v>2</v>
      </c>
      <c r="E50" s="6">
        <v>12</v>
      </c>
      <c r="F50" s="6">
        <v>2</v>
      </c>
      <c r="G50" s="6">
        <f t="shared" si="3"/>
        <v>25</v>
      </c>
      <c r="H50" s="7">
        <v>3</v>
      </c>
      <c r="I50" s="6" t="s">
        <v>69</v>
      </c>
      <c r="J50" s="8" t="s">
        <v>56</v>
      </c>
    </row>
    <row r="51" spans="1:10" x14ac:dyDescent="0.25">
      <c r="A51" s="1">
        <v>4028</v>
      </c>
      <c r="B51" s="1">
        <v>2</v>
      </c>
      <c r="C51" s="1">
        <v>4</v>
      </c>
      <c r="D51" s="1">
        <v>4</v>
      </c>
      <c r="E51" s="1">
        <v>12</v>
      </c>
      <c r="F51" s="1">
        <v>4</v>
      </c>
      <c r="G51" s="1">
        <f t="shared" si="3"/>
        <v>26</v>
      </c>
      <c r="H51" s="4" t="s">
        <v>78</v>
      </c>
      <c r="I51" s="1" t="s">
        <v>65</v>
      </c>
      <c r="J51" s="1" t="s">
        <v>66</v>
      </c>
    </row>
    <row r="52" spans="1:10" x14ac:dyDescent="0.25">
      <c r="A52" s="1">
        <v>4014</v>
      </c>
      <c r="B52" s="1">
        <v>5</v>
      </c>
      <c r="C52" s="1">
        <v>2</v>
      </c>
      <c r="D52" s="1">
        <v>3</v>
      </c>
      <c r="E52" s="1">
        <v>12</v>
      </c>
      <c r="F52" s="1">
        <v>9</v>
      </c>
      <c r="G52" s="1">
        <f t="shared" si="3"/>
        <v>31</v>
      </c>
      <c r="H52" s="4" t="s">
        <v>78</v>
      </c>
      <c r="I52" s="1" t="s">
        <v>70</v>
      </c>
      <c r="J52" s="2">
        <v>607431801</v>
      </c>
    </row>
    <row r="53" spans="1:10" x14ac:dyDescent="0.25">
      <c r="A53" s="1">
        <v>4057</v>
      </c>
      <c r="B53" s="1">
        <v>3</v>
      </c>
      <c r="C53" s="1">
        <v>6</v>
      </c>
      <c r="D53" s="1">
        <v>6</v>
      </c>
      <c r="E53" s="1">
        <v>12</v>
      </c>
      <c r="F53" s="1">
        <v>12</v>
      </c>
      <c r="G53" s="1">
        <f t="shared" si="3"/>
        <v>39</v>
      </c>
      <c r="H53" s="4" t="s">
        <v>78</v>
      </c>
      <c r="I53" s="1" t="s">
        <v>57</v>
      </c>
      <c r="J53" s="1" t="s">
        <v>58</v>
      </c>
    </row>
    <row r="54" spans="1:10" x14ac:dyDescent="0.25">
      <c r="A54" s="1">
        <v>4007</v>
      </c>
      <c r="B54" s="1">
        <v>11</v>
      </c>
      <c r="C54" s="1">
        <v>12</v>
      </c>
      <c r="D54" s="1">
        <v>12</v>
      </c>
      <c r="E54" s="1">
        <v>2</v>
      </c>
      <c r="F54" s="1">
        <v>6</v>
      </c>
      <c r="G54" s="1">
        <f t="shared" si="3"/>
        <v>43</v>
      </c>
      <c r="H54" s="4" t="s">
        <v>78</v>
      </c>
      <c r="I54" s="1" t="s">
        <v>62</v>
      </c>
      <c r="J54" s="2">
        <v>777301137</v>
      </c>
    </row>
    <row r="55" spans="1:10" x14ac:dyDescent="0.25">
      <c r="A55" s="1">
        <v>4012</v>
      </c>
      <c r="B55" s="1">
        <v>9</v>
      </c>
      <c r="C55" s="1">
        <v>12</v>
      </c>
      <c r="D55" s="1">
        <v>12</v>
      </c>
      <c r="E55" s="1">
        <v>3</v>
      </c>
      <c r="F55" s="1">
        <v>11</v>
      </c>
      <c r="G55" s="1">
        <f t="shared" si="3"/>
        <v>47</v>
      </c>
      <c r="H55" s="4" t="s">
        <v>78</v>
      </c>
      <c r="I55" s="1" t="s">
        <v>64</v>
      </c>
      <c r="J55" s="2">
        <v>739734537</v>
      </c>
    </row>
    <row r="56" spans="1:10" x14ac:dyDescent="0.25">
      <c r="A56" s="1">
        <v>4027</v>
      </c>
      <c r="B56" s="1">
        <v>8</v>
      </c>
      <c r="C56" s="1">
        <v>12</v>
      </c>
      <c r="D56" s="1">
        <v>12</v>
      </c>
      <c r="E56" s="1">
        <v>12</v>
      </c>
      <c r="F56" s="1">
        <v>3</v>
      </c>
      <c r="G56" s="1">
        <f t="shared" si="3"/>
        <v>47</v>
      </c>
      <c r="H56" s="4" t="s">
        <v>78</v>
      </c>
      <c r="I56" s="1" t="s">
        <v>59</v>
      </c>
      <c r="J56" s="2" t="s">
        <v>56</v>
      </c>
    </row>
    <row r="57" spans="1:10" x14ac:dyDescent="0.25">
      <c r="A57" s="1">
        <v>4056</v>
      </c>
      <c r="B57" s="1">
        <v>7</v>
      </c>
      <c r="C57" s="1">
        <v>12</v>
      </c>
      <c r="D57" s="1">
        <v>12</v>
      </c>
      <c r="E57" s="1">
        <v>12</v>
      </c>
      <c r="F57" s="1">
        <v>8</v>
      </c>
      <c r="G57" s="1">
        <f t="shared" si="3"/>
        <v>51</v>
      </c>
      <c r="H57" s="4" t="s">
        <v>78</v>
      </c>
      <c r="I57" s="1" t="s">
        <v>60</v>
      </c>
      <c r="J57" s="2">
        <v>606357567</v>
      </c>
    </row>
    <row r="58" spans="1:10" x14ac:dyDescent="0.25">
      <c r="A58" s="1">
        <v>4015</v>
      </c>
      <c r="B58" s="1">
        <v>12</v>
      </c>
      <c r="C58" s="1">
        <v>12</v>
      </c>
      <c r="D58" s="1">
        <v>12</v>
      </c>
      <c r="E58" s="1">
        <v>12</v>
      </c>
      <c r="F58" s="1">
        <v>7</v>
      </c>
      <c r="G58" s="1">
        <f t="shared" si="3"/>
        <v>55</v>
      </c>
      <c r="H58" s="4" t="s">
        <v>78</v>
      </c>
      <c r="I58" s="1" t="s">
        <v>61</v>
      </c>
      <c r="J58" s="2">
        <v>739807311</v>
      </c>
    </row>
    <row r="59" spans="1:10" x14ac:dyDescent="0.25">
      <c r="A59" s="1">
        <v>4013</v>
      </c>
      <c r="B59" s="1">
        <v>10</v>
      </c>
      <c r="C59" s="1">
        <v>12</v>
      </c>
      <c r="D59" s="1">
        <v>12</v>
      </c>
      <c r="E59" s="1">
        <v>12</v>
      </c>
      <c r="F59" s="1">
        <v>10</v>
      </c>
      <c r="G59" s="1">
        <f t="shared" si="3"/>
        <v>56</v>
      </c>
      <c r="H59" s="4" t="s">
        <v>78</v>
      </c>
      <c r="I59" s="1" t="s">
        <v>63</v>
      </c>
      <c r="J59" s="2">
        <v>776709669</v>
      </c>
    </row>
    <row r="62" spans="1:10" x14ac:dyDescent="0.25">
      <c r="A62" t="s">
        <v>82</v>
      </c>
    </row>
    <row r="63" spans="1:10" x14ac:dyDescent="0.25">
      <c r="A63" t="s">
        <v>85</v>
      </c>
    </row>
    <row r="64" spans="1:10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3</v>
      </c>
    </row>
  </sheetData>
  <mergeCells count="4">
    <mergeCell ref="A1:J1"/>
    <mergeCell ref="A17:J17"/>
    <mergeCell ref="A32:J32"/>
    <mergeCell ref="A46:J46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dcterms:created xsi:type="dcterms:W3CDTF">2022-02-16T14:17:39Z</dcterms:created>
  <dcterms:modified xsi:type="dcterms:W3CDTF">2022-03-17T11:40:53Z</dcterms:modified>
</cp:coreProperties>
</file>